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assets!$A$1:$L$60</definedName>
  </definedNames>
  <calcPr calcId="145621"/>
</workbook>
</file>

<file path=xl/calcChain.xml><?xml version="1.0" encoding="utf-8"?>
<calcChain xmlns="http://schemas.openxmlformats.org/spreadsheetml/2006/main">
  <c r="L43" i="1" l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<sst xmlns="http://schemas.openxmlformats.org/spreadsheetml/2006/main" count="72" uniqueCount="70">
  <si>
    <t>Health, Nutrition, Population and Poverty</t>
  </si>
  <si>
    <t>Philippines 1998 -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</si>
  <si>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</si>
  <si>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</si>
  <si>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</si>
  <si>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</si>
  <si>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</si>
  <si>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</si>
  <si>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</si>
  <si>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</si>
  <si>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</si>
  <si>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</si>
  <si>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</si>
  <si>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</si>
  <si>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</si>
  <si>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</si>
  <si>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</si>
  <si>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</si>
  <si>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</si>
  <si>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</si>
  <si>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</si>
  <si>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</si>
  <si>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</si>
  <si>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</si>
  <si>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</si>
  <si>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</si>
  <si>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Household owns boat</t>
  </si>
  <si>
    <t>Household owns tractor</t>
  </si>
  <si>
    <t>If household works own or family's agric. land</t>
  </si>
  <si>
    <t>Number of members per sleeping room</t>
  </si>
  <si>
    <t>If piped drinking water in residence</t>
  </si>
  <si>
    <t>If has water piped into yard</t>
  </si>
  <si>
    <t>If uses river, canal or surface water for drinking</t>
  </si>
  <si>
    <t>Other source of drinking water</t>
  </si>
  <si>
    <t>If obtains water from a protected well</t>
  </si>
  <si>
    <t>If obtains water from an unprotected well</t>
  </si>
  <si>
    <t>If uses a drop/overhang</t>
  </si>
  <si>
    <t>If other type of latrine</t>
  </si>
  <si>
    <t>If has dirt, sand, dung as principal floor in dwelling</t>
  </si>
  <si>
    <t>If has wood, plank principal floor in dwelling</t>
  </si>
  <si>
    <t>If has ceramic, marble principal floor</t>
  </si>
  <si>
    <t>If uses bottled water</t>
  </si>
  <si>
    <t>If gets water from tanker truck/vendor</t>
  </si>
  <si>
    <t>If has marble floors</t>
  </si>
  <si>
    <t>If floor made of cement</t>
  </si>
  <si>
    <t>If floor is made of vinyl or asphalt strips</t>
  </si>
  <si>
    <t>If has parquet or polished wood floors</t>
  </si>
  <si>
    <t>If uses own flush toilet</t>
  </si>
  <si>
    <t>If uses a shared flush toilet</t>
  </si>
  <si>
    <t>If uses a public faucet (piped)</t>
  </si>
  <si>
    <t>If uses a closed pit latrine</t>
  </si>
  <si>
    <t>If uses an open pit latrine</t>
  </si>
  <si>
    <t>If has bamboo flooring</t>
  </si>
  <si>
    <t>If uses rainwater for drinking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</si>
  <si>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</si>
  <si>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</si>
  <si>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</si>
  <si>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</si>
  <si>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</si>
  <si>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Philippines 1998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</si>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</sst>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0.65079108814982245</v>
      </c>
      <c r="C8" s="23">
        <v>0.47637412898249865</v>
      </c>
      <c r="D8" s="24">
        <v>6.9009554155772576E-2</v>
      </c>
      <c r="E8" s="24">
        <v>0.58392047648281797</v>
      </c>
      <c r="F8" s="24">
        <v>0.94140246085202151</v>
      </c>
      <c r="G8" s="24">
        <v>0.99753619729282217</v>
      </c>
      <c r="H8" s="24">
        <v>1</v>
      </c>
      <c r="I8" s="25">
        <v>0.71836476502565372</v>
      </c>
      <c r="J8" s="26">
        <v>0.14812592569240163</v>
      </c>
      <c r="K8" s="19">
        <f>(M8-B8)/C8*J8</f>
        <v>0.10858459807279797</v>
      </c>
      <c r="L8" s="19">
        <f>(N8-B8)/C8*J8</f>
        <v>-0.20235992363913483</v>
      </c>
      <c r="M8" s="15">
        <v>1</v>
      </c>
      <c r="N8" s="15">
        <v>0</v>
      </c>
    </row>
    <row r="9" spans="1:14" x14ac:dyDescent="0.2">
      <c r="A9" s="21" t="s">
        <v>19</v>
      </c>
      <c r="B9" s="22">
        <v>0.77076438776333844</v>
      </c>
      <c r="C9" s="23">
        <v>0.42005301067699441</v>
      </c>
      <c r="D9" s="24">
        <v>0.53563430258960887</v>
      </c>
      <c r="E9" s="24">
        <v>0.72057307303088802</v>
      </c>
      <c r="F9" s="24">
        <v>0.86748301754100854</v>
      </c>
      <c r="G9" s="24">
        <v>0.96240142859828126</v>
      </c>
      <c r="H9" s="24">
        <v>0.99472029248091642</v>
      </c>
      <c r="I9" s="25">
        <v>0.81628512297520006</v>
      </c>
      <c r="J9" s="26">
        <v>9.0627754568816735E-2</v>
      </c>
      <c r="K9" s="19">
        <f t="shared" ref="K9:K43" si="0">(M9-B9)/C9*J9</f>
        <v>4.9458302347919404E-2</v>
      </c>
      <c r="L9" s="19">
        <f t="shared" ref="L9:L43" si="1">(N9-B9)/C9*J9</f>
        <v>-0.16629483419728253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0.48308437626160677</v>
      </c>
      <c r="C10" s="23">
        <v>0.4992906605346692</v>
      </c>
      <c r="D10" s="24">
        <v>1.6025639988962243E-2</v>
      </c>
      <c r="E10" s="24">
        <v>0.24793754258506118</v>
      </c>
      <c r="F10" s="24">
        <v>0.7029779925720413</v>
      </c>
      <c r="G10" s="24">
        <v>0.96718459039970661</v>
      </c>
      <c r="H10" s="24">
        <v>0.99684275294202562</v>
      </c>
      <c r="I10" s="25">
        <v>0.58632973183984527</v>
      </c>
      <c r="J10" s="26">
        <v>0.15718463596422536</v>
      </c>
      <c r="K10" s="19">
        <f t="shared" si="0"/>
        <v>0.16273325452258883</v>
      </c>
      <c r="L10" s="19">
        <f t="shared" si="1"/>
        <v>-0.1520826400825756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0.32076538026804458</v>
      </c>
      <c r="C11" s="23">
        <v>0.46639437157147767</v>
      </c>
      <c r="D11" s="24">
        <v>4.9904017028487922E-5</v>
      </c>
      <c r="E11" s="24">
        <v>2.3664343137559603E-2</v>
      </c>
      <c r="F11" s="24">
        <v>0.21291900401250594</v>
      </c>
      <c r="G11" s="24">
        <v>0.75424702428262713</v>
      </c>
      <c r="H11" s="24">
        <v>0.98394033350277676</v>
      </c>
      <c r="I11" s="25">
        <v>0.39577693474190201</v>
      </c>
      <c r="J11" s="26">
        <v>0.15413741802326608</v>
      </c>
      <c r="K11" s="19">
        <f t="shared" si="0"/>
        <v>0.22447841762055526</v>
      </c>
      <c r="L11" s="19">
        <f t="shared" si="1"/>
        <v>-0.10600888543996982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0.22530664945125889</v>
      </c>
      <c r="C12" s="23">
        <v>0.4175483123653162</v>
      </c>
      <c r="D12" s="24">
        <v>7.5616296579682149E-2</v>
      </c>
      <c r="E12" s="24">
        <v>0.19908290868070627</v>
      </c>
      <c r="F12" s="24">
        <v>0.25760041421810098</v>
      </c>
      <c r="G12" s="24">
        <v>0.33040558228999839</v>
      </c>
      <c r="H12" s="24">
        <v>0.45497244807348181</v>
      </c>
      <c r="I12" s="25">
        <v>0.26388002984864822</v>
      </c>
      <c r="J12" s="26">
        <v>6.1940622829164932E-2</v>
      </c>
      <c r="K12" s="19">
        <f t="shared" si="0"/>
        <v>0.11492080608056486</v>
      </c>
      <c r="L12" s="19">
        <f t="shared" si="1"/>
        <v>-3.3422801101764286E-2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0.10607039070067807</v>
      </c>
      <c r="C13" s="23">
        <v>0.30770422215137683</v>
      </c>
      <c r="D13" s="24">
        <v>7.1314400057226604E-3</v>
      </c>
      <c r="E13" s="24">
        <v>3.6410063812895049E-2</v>
      </c>
      <c r="F13" s="24">
        <v>8.6578511909397804E-2</v>
      </c>
      <c r="G13" s="24">
        <v>0.18574248619398639</v>
      </c>
      <c r="H13" s="24">
        <v>0.27949638583751168</v>
      </c>
      <c r="I13" s="25">
        <v>0.11928990023486</v>
      </c>
      <c r="J13" s="26">
        <v>6.7622519365324138E-2</v>
      </c>
      <c r="K13" s="19">
        <f t="shared" si="0"/>
        <v>0.19645415293112695</v>
      </c>
      <c r="L13" s="19">
        <f t="shared" si="1"/>
        <v>-2.3310525280070507E-2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8.2176299644817569E-2</v>
      </c>
      <c r="C14" s="23">
        <v>0.27443382236307767</v>
      </c>
      <c r="D14" s="24">
        <v>1.2511354853353307E-3</v>
      </c>
      <c r="E14" s="24">
        <v>6.7249133696717575E-3</v>
      </c>
      <c r="F14" s="24">
        <v>1.2036905547341943E-2</v>
      </c>
      <c r="G14" s="24">
        <v>4.7627026559381544E-2</v>
      </c>
      <c r="H14" s="24">
        <v>0.51721458205494319</v>
      </c>
      <c r="I14" s="25">
        <v>0.11834691442258664</v>
      </c>
      <c r="J14" s="26">
        <v>9.628370745010964E-2</v>
      </c>
      <c r="K14" s="19">
        <f t="shared" si="0"/>
        <v>0.32201376599586723</v>
      </c>
      <c r="L14" s="19">
        <f t="shared" si="1"/>
        <v>-2.8831135776938681E-2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0.1167205169628433</v>
      </c>
      <c r="C15" s="23">
        <v>0.32075032601985265</v>
      </c>
      <c r="D15" s="24">
        <v>0</v>
      </c>
      <c r="E15" s="24">
        <v>7.3791197108399778E-4</v>
      </c>
      <c r="F15" s="24">
        <v>8.5050558184637283E-3</v>
      </c>
      <c r="G15" s="24">
        <v>0.10082482997334073</v>
      </c>
      <c r="H15" s="24">
        <v>0.73047376714878476</v>
      </c>
      <c r="I15" s="25">
        <v>0.16998763361071226</v>
      </c>
      <c r="J15" s="26">
        <v>0.11651329280415078</v>
      </c>
      <c r="K15" s="19">
        <f t="shared" si="0"/>
        <v>0.32085330141998786</v>
      </c>
      <c r="L15" s="19">
        <f t="shared" si="1"/>
        <v>-4.2398995935243031E-2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3.6415018167137665E-2</v>
      </c>
      <c r="C16" s="23">
        <v>0.18716187779472335</v>
      </c>
      <c r="D16" s="24">
        <v>4.8099146784223112E-2</v>
      </c>
      <c r="E16" s="24">
        <v>3.8331959587567015E-2</v>
      </c>
      <c r="F16" s="24">
        <v>3.0817398739213377E-2</v>
      </c>
      <c r="G16" s="24">
        <v>2.4598332904991568E-2</v>
      </c>
      <c r="H16" s="24">
        <v>2.5527145046718706E-2</v>
      </c>
      <c r="I16" s="25">
        <v>3.3480568662136043E-2</v>
      </c>
      <c r="J16" s="26">
        <v>-1.3349615407067887E-2</v>
      </c>
      <c r="K16" s="19">
        <f t="shared" si="0"/>
        <v>-6.8729214897083432E-2</v>
      </c>
      <c r="L16" s="19">
        <f t="shared" si="1"/>
        <v>2.5973584647716297E-3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1.590762273901809E-2</v>
      </c>
      <c r="C17" s="23">
        <v>0.12500723768193975</v>
      </c>
      <c r="D17" s="24">
        <v>1.332646172328203E-3</v>
      </c>
      <c r="E17" s="24">
        <v>7.2547260311964833E-3</v>
      </c>
      <c r="F17" s="24">
        <v>1.4421328002001455E-2</v>
      </c>
      <c r="G17" s="24">
        <v>2.4211225714512966E-2</v>
      </c>
      <c r="H17" s="24">
        <v>2.7778578281653536E-2</v>
      </c>
      <c r="I17" s="25">
        <v>1.5000061167954489E-2</v>
      </c>
      <c r="J17" s="26">
        <v>1.9225847986167024E-2</v>
      </c>
      <c r="K17" s="19">
        <f t="shared" si="0"/>
        <v>0.15135132013479255</v>
      </c>
      <c r="L17" s="19">
        <f t="shared" si="1"/>
        <v>-2.4465586335073552E-3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0.13049085193842186</v>
      </c>
      <c r="C18" s="23">
        <v>0.33685625319192253</v>
      </c>
      <c r="D18" s="24">
        <v>0.27288325609103481</v>
      </c>
      <c r="E18" s="24">
        <v>0.11053529931681304</v>
      </c>
      <c r="F18" s="24">
        <v>6.250049696066648E-2</v>
      </c>
      <c r="G18" s="24">
        <v>4.4510026340878951E-2</v>
      </c>
      <c r="H18" s="24">
        <v>1.5934935429330378E-2</v>
      </c>
      <c r="I18" s="25">
        <v>0.10120233957987923</v>
      </c>
      <c r="J18" s="26">
        <v>-6.1654321672322793E-2</v>
      </c>
      <c r="K18" s="19">
        <f t="shared" si="0"/>
        <v>-0.15914502463183422</v>
      </c>
      <c r="L18" s="19">
        <f t="shared" si="1"/>
        <v>2.3883555328044082E-2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3.1404911940539666</v>
      </c>
      <c r="C19" s="23">
        <v>1.8839173100765039</v>
      </c>
      <c r="D19" s="27">
        <v>4.6247155595595704</v>
      </c>
      <c r="E19" s="27">
        <v>3.6906813556150899</v>
      </c>
      <c r="F19" s="27">
        <v>3.2690060082571519</v>
      </c>
      <c r="G19" s="27">
        <v>2.8282660266667738</v>
      </c>
      <c r="H19" s="27">
        <v>2.0495377985109577</v>
      </c>
      <c r="I19" s="28">
        <v>3.2905985202737917</v>
      </c>
      <c r="J19" s="26">
        <v>-8.8702870909915646E-2</v>
      </c>
      <c r="K19" s="19">
        <f t="shared" si="0"/>
        <v>0.10078346488693278</v>
      </c>
      <c r="L19" s="19">
        <f t="shared" si="1"/>
        <v>0.14786773468766706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0.25993390827758522</v>
      </c>
      <c r="C20" s="23">
        <v>0.43861575173775791</v>
      </c>
      <c r="D20" s="24">
        <v>9.477870440879773E-3</v>
      </c>
      <c r="E20" s="24">
        <v>8.4606286183223314E-2</v>
      </c>
      <c r="F20" s="24">
        <v>0.24160488343162445</v>
      </c>
      <c r="G20" s="24">
        <v>0.43770304164811097</v>
      </c>
      <c r="H20" s="24">
        <v>0.76266491021044702</v>
      </c>
      <c r="I20" s="25">
        <v>0.30807242059801887</v>
      </c>
      <c r="J20" s="26">
        <v>0.11561370577745704</v>
      </c>
      <c r="K20" s="19">
        <f t="shared" si="0"/>
        <v>0.1950722997185563</v>
      </c>
      <c r="L20" s="19">
        <f t="shared" si="1"/>
        <v>-6.851537427492313E-2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6.3431933585878938E-2</v>
      </c>
      <c r="C21" s="23">
        <v>0.24374805038021446</v>
      </c>
      <c r="D21" s="24">
        <v>3.1932314326928779E-2</v>
      </c>
      <c r="E21" s="24">
        <v>8.3374681932389783E-2</v>
      </c>
      <c r="F21" s="24">
        <v>9.7969297339201761E-2</v>
      </c>
      <c r="G21" s="24">
        <v>7.568239485335887E-2</v>
      </c>
      <c r="H21" s="24">
        <v>3.0869703548730757E-2</v>
      </c>
      <c r="I21" s="25">
        <v>6.3841216110174903E-2</v>
      </c>
      <c r="J21" s="26">
        <v>3.7954200529519921E-3</v>
      </c>
      <c r="K21" s="19">
        <f t="shared" si="0"/>
        <v>1.4583374983626815E-2</v>
      </c>
      <c r="L21" s="19">
        <f t="shared" si="1"/>
        <v>-9.8770362410622236E-4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0.12009349560731845</v>
      </c>
      <c r="C22" s="23">
        <v>0.32508393632622212</v>
      </c>
      <c r="D22" s="24">
        <v>0.29839302652980004</v>
      </c>
      <c r="E22" s="24">
        <v>0.10967868475132952</v>
      </c>
      <c r="F22" s="24">
        <v>3.7770421043629127E-2</v>
      </c>
      <c r="G22" s="24">
        <v>1.2530013906776135E-2</v>
      </c>
      <c r="H22" s="24">
        <v>1.7711160901532799E-3</v>
      </c>
      <c r="I22" s="25">
        <v>9.2015716600145792E-2</v>
      </c>
      <c r="J22" s="26">
        <v>-7.3206478834060132E-2</v>
      </c>
      <c r="K22" s="19">
        <f t="shared" si="0"/>
        <v>-0.19814838474557628</v>
      </c>
      <c r="L22" s="19">
        <f t="shared" si="1"/>
        <v>2.7044159867262864E-2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1.5313935681470138E-3</v>
      </c>
      <c r="C23" s="23">
        <v>3.9104624440134891E-2</v>
      </c>
      <c r="D23" s="24">
        <v>1.0941857560397015E-3</v>
      </c>
      <c r="E23" s="24">
        <v>7.2627574314471132E-4</v>
      </c>
      <c r="F23" s="24">
        <v>1.9425102728955301E-3</v>
      </c>
      <c r="G23" s="24">
        <v>2.8210211557897942E-3</v>
      </c>
      <c r="H23" s="24">
        <v>1.7920624975509814E-3</v>
      </c>
      <c r="I23" s="25">
        <v>1.671742868526634E-3</v>
      </c>
      <c r="J23" s="26">
        <v>1.0579937753398209E-3</v>
      </c>
      <c r="K23" s="19">
        <f t="shared" si="0"/>
        <v>2.7014031859437081E-2</v>
      </c>
      <c r="L23" s="19">
        <f t="shared" si="1"/>
        <v>-4.1432564201590618E-5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0.3238494398323527</v>
      </c>
      <c r="C24" s="23">
        <v>0.46796221061333071</v>
      </c>
      <c r="D24" s="24">
        <v>0.30479034738779986</v>
      </c>
      <c r="E24" s="24">
        <v>0.42949877104173267</v>
      </c>
      <c r="F24" s="24">
        <v>0.40872762793796685</v>
      </c>
      <c r="G24" s="24">
        <v>0.3487114674206081</v>
      </c>
      <c r="H24" s="24">
        <v>0.12118209603679411</v>
      </c>
      <c r="I24" s="25">
        <v>0.32193833861270105</v>
      </c>
      <c r="J24" s="26">
        <v>-1.3947261353849246E-2</v>
      </c>
      <c r="K24" s="19">
        <f t="shared" si="0"/>
        <v>-2.0152158365201775E-2</v>
      </c>
      <c r="L24" s="19">
        <f t="shared" si="1"/>
        <v>9.6520887246847927E-3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8.059966148142178E-2</v>
      </c>
      <c r="C25" s="23">
        <v>0.27223028714188086</v>
      </c>
      <c r="D25" s="24">
        <v>0.21711744995205132</v>
      </c>
      <c r="E25" s="24">
        <v>7.3336204080239456E-2</v>
      </c>
      <c r="F25" s="24">
        <v>2.8680163572079701E-2</v>
      </c>
      <c r="G25" s="24">
        <v>1.0530814461601298E-2</v>
      </c>
      <c r="H25" s="24">
        <v>2.5524685533474508E-3</v>
      </c>
      <c r="I25" s="25">
        <v>6.6432945557706444E-2</v>
      </c>
      <c r="J25" s="26">
        <v>-5.6272882210208909E-2</v>
      </c>
      <c r="K25" s="19">
        <f t="shared" si="0"/>
        <v>-0.19004978283888643</v>
      </c>
      <c r="L25" s="19">
        <f t="shared" si="1"/>
        <v>1.6660803264564428E-2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3.1514467639235919E-2</v>
      </c>
      <c r="C26" s="23">
        <v>0.17471052107378132</v>
      </c>
      <c r="D26" s="24">
        <v>7.071125243027046E-2</v>
      </c>
      <c r="E26" s="24">
        <v>3.1709432468819375E-2</v>
      </c>
      <c r="F26" s="24">
        <v>8.8893459340808317E-3</v>
      </c>
      <c r="G26" s="24">
        <v>1.1355053627544853E-3</v>
      </c>
      <c r="H26" s="24">
        <v>0</v>
      </c>
      <c r="I26" s="25">
        <v>2.2491298243440087E-2</v>
      </c>
      <c r="J26" s="26">
        <v>-3.7971902458143476E-2</v>
      </c>
      <c r="K26" s="19">
        <f t="shared" si="0"/>
        <v>-0.21049240733130023</v>
      </c>
      <c r="L26" s="19">
        <f t="shared" si="1"/>
        <v>6.8494117232472031E-3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5.6419763036995242E-4</v>
      </c>
      <c r="C27" s="23">
        <v>2.3747100108200168E-2</v>
      </c>
      <c r="D27" s="24">
        <v>7.3476917336013237E-4</v>
      </c>
      <c r="E27" s="24">
        <v>7.7360747814187673E-4</v>
      </c>
      <c r="F27" s="24">
        <v>2.4178524367069262E-4</v>
      </c>
      <c r="G27" s="24">
        <v>2.4628444176736416E-4</v>
      </c>
      <c r="H27" s="24">
        <v>0</v>
      </c>
      <c r="I27" s="25">
        <v>3.9860733556298678E-4</v>
      </c>
      <c r="J27" s="26">
        <v>-2.0088600869742615E-3</v>
      </c>
      <c r="K27" s="19">
        <f t="shared" si="0"/>
        <v>-8.4546183901425195E-2</v>
      </c>
      <c r="L27" s="19">
        <f t="shared" si="1"/>
        <v>4.7727684460481971E-5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9.0191021197710969E-2</v>
      </c>
      <c r="C28" s="23">
        <v>0.28646677845849289</v>
      </c>
      <c r="D28" s="24">
        <v>0.15852709519770269</v>
      </c>
      <c r="E28" s="24">
        <v>0.17872727240916544</v>
      </c>
      <c r="F28" s="24">
        <v>7.9382710410570337E-2</v>
      </c>
      <c r="G28" s="24">
        <v>1.1706026229217755E-2</v>
      </c>
      <c r="H28" s="24">
        <v>7.4453340890373837E-4</v>
      </c>
      <c r="I28" s="25">
        <v>8.5820431816265891E-2</v>
      </c>
      <c r="J28" s="26">
        <v>-3.9840059336992285E-2</v>
      </c>
      <c r="K28" s="19">
        <f t="shared" si="0"/>
        <v>-0.12653070591940727</v>
      </c>
      <c r="L28" s="19">
        <f t="shared" si="1"/>
        <v>1.2543219341231105E-2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0.18683001531393567</v>
      </c>
      <c r="C29" s="23">
        <v>0.38979072173016205</v>
      </c>
      <c r="D29" s="24">
        <v>0.21029483690534784</v>
      </c>
      <c r="E29" s="24">
        <v>0.26829879047246241</v>
      </c>
      <c r="F29" s="24">
        <v>0.15487993662516503</v>
      </c>
      <c r="G29" s="24">
        <v>6.7060185609628578E-2</v>
      </c>
      <c r="H29" s="24">
        <v>2.0895912175739752E-2</v>
      </c>
      <c r="I29" s="25">
        <v>0.14419424378246906</v>
      </c>
      <c r="J29" s="26">
        <v>-4.4557972125569223E-2</v>
      </c>
      <c r="K29" s="19">
        <f t="shared" si="0"/>
        <v>-9.2955536114772211E-2</v>
      </c>
      <c r="L29" s="19">
        <f t="shared" si="1"/>
        <v>2.1357015830512634E-2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2.1197710969613929E-2</v>
      </c>
      <c r="C30" s="23">
        <v>0.14404874336661147</v>
      </c>
      <c r="D30" s="24">
        <v>0</v>
      </c>
      <c r="E30" s="24">
        <v>1.4603441138037957E-3</v>
      </c>
      <c r="F30" s="24">
        <v>7.5662102076123157E-3</v>
      </c>
      <c r="G30" s="24">
        <v>2.2446849407379028E-2</v>
      </c>
      <c r="H30" s="24">
        <v>0.12251356781986188</v>
      </c>
      <c r="I30" s="25">
        <v>3.1084606620349561E-2</v>
      </c>
      <c r="J30" s="26">
        <v>4.398807878577566E-2</v>
      </c>
      <c r="K30" s="19">
        <f t="shared" si="0"/>
        <v>0.29889627079902653</v>
      </c>
      <c r="L30" s="19">
        <f t="shared" si="1"/>
        <v>-6.473132346849801E-3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4.3523817199967764E-3</v>
      </c>
      <c r="C31" s="23">
        <v>6.5831510655532222E-2</v>
      </c>
      <c r="D31" s="24">
        <v>0</v>
      </c>
      <c r="E31" s="24">
        <v>0</v>
      </c>
      <c r="F31" s="24">
        <v>1.5223937157503165E-4</v>
      </c>
      <c r="G31" s="24">
        <v>2.7483688838187228E-3</v>
      </c>
      <c r="H31" s="24">
        <v>3.5454759407432299E-2</v>
      </c>
      <c r="I31" s="25">
        <v>7.7660180225422358E-3</v>
      </c>
      <c r="J31" s="26">
        <v>2.2554834193715595E-2</v>
      </c>
      <c r="K31" s="19">
        <f t="shared" si="0"/>
        <v>0.34112337271400806</v>
      </c>
      <c r="L31" s="19">
        <f t="shared" si="1"/>
        <v>-1.4911893569623923E-3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1.7087128234061416E-2</v>
      </c>
      <c r="C32" s="23">
        <v>0.12960135831063488</v>
      </c>
      <c r="D32" s="24">
        <v>1.5039435082896058E-2</v>
      </c>
      <c r="E32" s="24">
        <v>1.0442841526491053E-2</v>
      </c>
      <c r="F32" s="24">
        <v>2.3698712015889304E-2</v>
      </c>
      <c r="G32" s="24">
        <v>2.5736124001755751E-2</v>
      </c>
      <c r="H32" s="24">
        <v>2.3828193524927186E-2</v>
      </c>
      <c r="I32" s="25">
        <v>1.9741623676864713E-2</v>
      </c>
      <c r="J32" s="26">
        <v>-6.7285333828022691E-4</v>
      </c>
      <c r="K32" s="19">
        <f t="shared" si="0"/>
        <v>-5.1030036693068097E-3</v>
      </c>
      <c r="L32" s="19">
        <f t="shared" si="1"/>
        <v>8.8711502902258585E-5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1.9827516724429759E-2</v>
      </c>
      <c r="C33" s="23">
        <v>0.13941288619131101</v>
      </c>
      <c r="D33" s="24">
        <v>0</v>
      </c>
      <c r="E33" s="24">
        <v>1.127557228025712E-3</v>
      </c>
      <c r="F33" s="24">
        <v>4.3804553543899298E-3</v>
      </c>
      <c r="G33" s="24">
        <v>1.3783678013377305E-2</v>
      </c>
      <c r="H33" s="24">
        <v>0.13976732241637563</v>
      </c>
      <c r="I33" s="25">
        <v>3.2177532373729979E-2</v>
      </c>
      <c r="J33" s="26">
        <v>4.6696093395878539E-2</v>
      </c>
      <c r="K33" s="19">
        <f t="shared" si="0"/>
        <v>0.32830699566966487</v>
      </c>
      <c r="L33" s="19">
        <f t="shared" si="1"/>
        <v>-6.6411907684185163E-3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0.43539937132264045</v>
      </c>
      <c r="C34" s="23">
        <v>0.49582917817039118</v>
      </c>
      <c r="D34" s="24">
        <v>2.2034790300416093E-2</v>
      </c>
      <c r="E34" s="24">
        <v>0.26101930585198391</v>
      </c>
      <c r="F34" s="24">
        <v>0.64933465194430573</v>
      </c>
      <c r="G34" s="24">
        <v>0.85214410461295909</v>
      </c>
      <c r="H34" s="24">
        <v>0.67709386416270778</v>
      </c>
      <c r="I34" s="25">
        <v>0.49169485972273069</v>
      </c>
      <c r="J34" s="26">
        <v>0.11688386602329714</v>
      </c>
      <c r="K34" s="19">
        <f t="shared" si="0"/>
        <v>0.13309564492050829</v>
      </c>
      <c r="L34" s="19">
        <f t="shared" si="1"/>
        <v>-0.10263849733912718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6.3673732570323207E-3</v>
      </c>
      <c r="C35" s="23">
        <v>7.9544577415959813E-2</v>
      </c>
      <c r="D35" s="24">
        <v>0</v>
      </c>
      <c r="E35" s="24">
        <v>7.0124157983051695E-4</v>
      </c>
      <c r="F35" s="24">
        <v>4.8220536034204488E-3</v>
      </c>
      <c r="G35" s="24">
        <v>1.0885669662628968E-2</v>
      </c>
      <c r="H35" s="24">
        <v>3.1197130988666725E-2</v>
      </c>
      <c r="I35" s="25">
        <v>9.5780509050439576E-3</v>
      </c>
      <c r="J35" s="26">
        <v>1.9234224478068187E-2</v>
      </c>
      <c r="K35" s="19">
        <f t="shared" si="0"/>
        <v>0.24026468695114597</v>
      </c>
      <c r="L35" s="19">
        <f t="shared" si="1"/>
        <v>-1.5396585228050399E-3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1.6119932296284355E-2</v>
      </c>
      <c r="C36" s="23">
        <v>0.12594188540423423</v>
      </c>
      <c r="D36" s="24">
        <v>1.1631208280883503E-2</v>
      </c>
      <c r="E36" s="24">
        <v>1.9031618836205664E-2</v>
      </c>
      <c r="F36" s="24">
        <v>1.084456510757296E-2</v>
      </c>
      <c r="G36" s="24">
        <v>7.9097673692076383E-3</v>
      </c>
      <c r="H36" s="24">
        <v>6.5948301094581174E-3</v>
      </c>
      <c r="I36" s="25">
        <v>1.1200285049044689E-2</v>
      </c>
      <c r="J36" s="26">
        <v>-6.1083450687029949E-3</v>
      </c>
      <c r="K36" s="19">
        <f t="shared" si="0"/>
        <v>-4.7719461563270393E-2</v>
      </c>
      <c r="L36" s="19">
        <f t="shared" si="1"/>
        <v>7.8183765975703098E-4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0.55267187877810908</v>
      </c>
      <c r="C37" s="23">
        <v>0.49723797230072292</v>
      </c>
      <c r="D37" s="24">
        <v>8.3728527540651215E-2</v>
      </c>
      <c r="E37" s="24">
        <v>0.41912393573505907</v>
      </c>
      <c r="F37" s="24">
        <v>0.68778335450445871</v>
      </c>
      <c r="G37" s="24">
        <v>0.8625848594115495</v>
      </c>
      <c r="H37" s="24">
        <v>0.97504281208941568</v>
      </c>
      <c r="I37" s="25">
        <v>0.60588583120332351</v>
      </c>
      <c r="J37" s="26">
        <v>0.13088701268039454</v>
      </c>
      <c r="K37" s="19">
        <f t="shared" si="0"/>
        <v>0.11774933680900938</v>
      </c>
      <c r="L37" s="19">
        <f t="shared" si="1"/>
        <v>-0.14547877522511302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0.13685822519545418</v>
      </c>
      <c r="C38" s="23">
        <v>0.34371146800800273</v>
      </c>
      <c r="D38" s="24">
        <v>0.12690865135237983</v>
      </c>
      <c r="E38" s="24">
        <v>0.22821531677722798</v>
      </c>
      <c r="F38" s="24">
        <v>0.1886175075040647</v>
      </c>
      <c r="G38" s="24">
        <v>7.863017948504869E-2</v>
      </c>
      <c r="H38" s="24">
        <v>1.7480685988222128E-2</v>
      </c>
      <c r="I38" s="25">
        <v>0.12783710836565307</v>
      </c>
      <c r="J38" s="26">
        <v>-2.21670354275347E-2</v>
      </c>
      <c r="K38" s="19">
        <f t="shared" si="0"/>
        <v>-5.5666732367021451E-2</v>
      </c>
      <c r="L38" s="19">
        <f t="shared" si="1"/>
        <v>8.8264181117940453E-3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0.12484887563472233</v>
      </c>
      <c r="C39" s="23">
        <v>0.3305607978088545</v>
      </c>
      <c r="D39" s="24">
        <v>0.12082671639127161</v>
      </c>
      <c r="E39" s="24">
        <v>0.20292795874193145</v>
      </c>
      <c r="F39" s="24">
        <v>0.15638685088063667</v>
      </c>
      <c r="G39" s="24">
        <v>8.1699639981798397E-2</v>
      </c>
      <c r="H39" s="24">
        <v>1.820078583628397E-2</v>
      </c>
      <c r="I39" s="25">
        <v>0.11585474543521809</v>
      </c>
      <c r="J39" s="26">
        <v>-2.2516255690058735E-2</v>
      </c>
      <c r="K39" s="19">
        <f t="shared" si="0"/>
        <v>-5.961120197636198E-2</v>
      </c>
      <c r="L39" s="19">
        <f t="shared" si="1"/>
        <v>8.5041215565835986E-3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8.059966148142178E-2</v>
      </c>
      <c r="C40" s="23">
        <v>0.27223028714188113</v>
      </c>
      <c r="D40" s="24">
        <v>0.16482346030952696</v>
      </c>
      <c r="E40" s="24">
        <v>0.10233253762906162</v>
      </c>
      <c r="F40" s="24">
        <v>5.6075343498895439E-2</v>
      </c>
      <c r="G40" s="24">
        <v>4.0012697760860479E-2</v>
      </c>
      <c r="H40" s="24">
        <v>5.6738956826269012E-3</v>
      </c>
      <c r="I40" s="25">
        <v>7.3693899432095561E-2</v>
      </c>
      <c r="J40" s="26">
        <v>-4.2467640229241981E-2</v>
      </c>
      <c r="K40" s="19">
        <f t="shared" si="0"/>
        <v>-0.14342549175103686</v>
      </c>
      <c r="L40" s="19">
        <f t="shared" si="1"/>
        <v>1.2573462939514057E-2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8.0680261142903206E-2</v>
      </c>
      <c r="C41" s="23">
        <v>0.27235442944935967</v>
      </c>
      <c r="D41" s="24">
        <v>0.21120386517402828</v>
      </c>
      <c r="E41" s="24">
        <v>6.3929819336454141E-2</v>
      </c>
      <c r="F41" s="24">
        <v>2.2620491687357084E-2</v>
      </c>
      <c r="G41" s="24">
        <v>1.1173102225198508E-2</v>
      </c>
      <c r="H41" s="24">
        <v>3.9774147128436409E-4</v>
      </c>
      <c r="I41" s="25">
        <v>6.1843395113035542E-2</v>
      </c>
      <c r="J41" s="26">
        <v>-6.4446362572375057E-2</v>
      </c>
      <c r="K41" s="19">
        <f t="shared" si="0"/>
        <v>-0.21753570643264203</v>
      </c>
      <c r="L41" s="19">
        <f t="shared" si="1"/>
        <v>1.9091113636601324E-2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0.222052067381317</v>
      </c>
      <c r="C42" s="23">
        <v>0.4156427204457287</v>
      </c>
      <c r="D42" s="24">
        <v>0.59665976776413288</v>
      </c>
      <c r="E42" s="24">
        <v>0.26795389535392855</v>
      </c>
      <c r="F42" s="24">
        <v>8.5044427201796668E-2</v>
      </c>
      <c r="G42" s="24">
        <v>1.0943929657441273E-2</v>
      </c>
      <c r="H42" s="24">
        <v>3.5749069223810112E-4</v>
      </c>
      <c r="I42" s="25">
        <v>0.1922101425230246</v>
      </c>
      <c r="J42" s="26">
        <v>-0.10303655815597897</v>
      </c>
      <c r="K42" s="19">
        <f t="shared" si="0"/>
        <v>-0.19285091127213619</v>
      </c>
      <c r="L42" s="19">
        <f t="shared" si="1"/>
        <v>5.5046027823739671E-2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3.5463851051825584E-3</v>
      </c>
      <c r="C43" s="23">
        <v>5.9448238868583518E-2</v>
      </c>
      <c r="D43" s="24">
        <v>1.3286541323339221E-3</v>
      </c>
      <c r="E43" s="24">
        <v>3.7939553355325136E-3</v>
      </c>
      <c r="F43" s="24">
        <v>2.3844952407595043E-3</v>
      </c>
      <c r="G43" s="24">
        <v>1.2409202780448898E-3</v>
      </c>
      <c r="H43" s="24">
        <v>1.6839042943332602E-3</v>
      </c>
      <c r="I43" s="25">
        <v>2.0882275134515315E-3</v>
      </c>
      <c r="J43" s="26">
        <v>-1.365425799017897E-4</v>
      </c>
      <c r="K43" s="19">
        <f t="shared" si="0"/>
        <v>-2.2886859210577092E-3</v>
      </c>
      <c r="L43" s="19">
        <f t="shared" si="1"/>
        <v>8.1454485583223512E-6</v>
      </c>
      <c r="M43" s="15">
        <v>1</v>
      </c>
      <c r="N43" s="15">
        <v>0</v>
      </c>
    </row>
    <row r="44" spans="1:14" x14ac:dyDescent="0.2">
      <c r="A44" s="29"/>
      <c r="B44" s="30"/>
      <c r="C44" s="31"/>
      <c r="D44" s="32"/>
      <c r="E44" s="33"/>
      <c r="F44" s="33"/>
      <c r="G44" s="33"/>
      <c r="H44" s="33"/>
      <c r="I44" s="32"/>
      <c r="J44" s="34"/>
      <c r="K44" s="35"/>
      <c r="L44" s="14"/>
      <c r="M44" s="15">
        <v>1</v>
      </c>
      <c r="N44" s="15">
        <v>0</v>
      </c>
    </row>
    <row r="45" spans="1:14" x14ac:dyDescent="0.2">
      <c r="A45" s="1"/>
    </row>
    <row r="46" spans="1:14" x14ac:dyDescent="0.2">
      <c r="A46" s="39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x14ac:dyDescent="0.2">
      <c r="A49" s="1" t="s">
        <v>57</v>
      </c>
    </row>
    <row r="50" spans="1:12" x14ac:dyDescent="0.2">
      <c r="A50" s="1" t="s">
        <v>58</v>
      </c>
    </row>
    <row r="51" spans="1:12" s="1" customFormat="1" ht="17.25" customHeight="1" x14ac:dyDescent="0.3">
      <c r="A51" s="48" t="s">
        <v>59</v>
      </c>
      <c r="B51" s="48"/>
      <c r="C51" s="48"/>
      <c r="D51" s="48"/>
      <c r="E51" s="48"/>
      <c r="F51" s="48"/>
      <c r="G51" s="48"/>
      <c r="H51" s="48"/>
      <c r="I51" s="49"/>
      <c r="J51" s="49"/>
      <c r="K51" s="49"/>
      <c r="L51" s="49"/>
    </row>
    <row r="52" spans="1:12" s="1" customFormat="1" ht="18.75" x14ac:dyDescent="0.3">
      <c r="A52" s="48" t="s">
        <v>60</v>
      </c>
      <c r="B52" s="48"/>
      <c r="C52" s="48"/>
      <c r="D52" s="48"/>
      <c r="E52" s="48"/>
      <c r="F52" s="48"/>
      <c r="G52" s="48"/>
      <c r="H52" s="48"/>
      <c r="I52" s="49"/>
      <c r="J52" s="49"/>
      <c r="K52" s="49"/>
      <c r="L52" s="49"/>
    </row>
    <row r="53" spans="1:12" s="1" customFormat="1" ht="17.25" customHeight="1" x14ac:dyDescent="0.3">
      <c r="A53" s="2"/>
      <c r="B53" s="2"/>
      <c r="C53" s="2"/>
      <c r="D53" s="2"/>
      <c r="E53" s="2"/>
      <c r="F53" s="2"/>
      <c r="G53" s="2"/>
      <c r="H53" s="2"/>
      <c r="J53" s="3"/>
      <c r="K53" s="4"/>
      <c r="L53" s="4"/>
    </row>
    <row r="54" spans="1:12" ht="15" customHeight="1" x14ac:dyDescent="0.2">
      <c r="A54" s="1"/>
      <c r="B54" s="40"/>
      <c r="C54" s="50" t="s">
        <v>61</v>
      </c>
      <c r="D54" s="52" t="s">
        <v>62</v>
      </c>
      <c r="E54" s="52"/>
      <c r="F54" s="27"/>
      <c r="G54" s="27"/>
      <c r="H54" s="27"/>
    </row>
    <row r="55" spans="1:12" ht="15" customHeight="1" x14ac:dyDescent="0.2">
      <c r="A55" s="1"/>
      <c r="C55" s="51"/>
      <c r="D55" s="41" t="s">
        <v>7</v>
      </c>
      <c r="E55" s="41" t="s">
        <v>11</v>
      </c>
    </row>
    <row r="56" spans="1:12" ht="15" customHeight="1" x14ac:dyDescent="0.2">
      <c r="A56" s="1"/>
      <c r="C56" s="42" t="s">
        <v>63</v>
      </c>
      <c r="D56" s="38" t="s">
        <v>64</v>
      </c>
      <c r="E56" s="38">
        <v>-0.86685295371780002</v>
      </c>
    </row>
    <row r="57" spans="1:12" ht="15" customHeight="1" x14ac:dyDescent="0.2">
      <c r="A57" s="1"/>
      <c r="C57" s="42" t="s">
        <v>65</v>
      </c>
      <c r="D57" s="38">
        <v>-0.86685295371780002</v>
      </c>
      <c r="E57" s="38">
        <v>-9.9162200567510003E-2</v>
      </c>
    </row>
    <row r="58" spans="1:12" ht="15" customHeight="1" x14ac:dyDescent="0.2">
      <c r="A58" s="1"/>
      <c r="C58" s="42" t="s">
        <v>66</v>
      </c>
      <c r="D58" s="38">
        <v>-9.9162200567510003E-2</v>
      </c>
      <c r="E58" s="38">
        <v>0.5531377475325</v>
      </c>
    </row>
    <row r="59" spans="1:12" ht="15" customHeight="1" x14ac:dyDescent="0.2">
      <c r="A59" s="1"/>
      <c r="C59" s="42" t="s">
        <v>67</v>
      </c>
      <c r="D59" s="38">
        <v>0.5531377475325</v>
      </c>
      <c r="E59" s="38">
        <v>1.1699261738960001</v>
      </c>
    </row>
    <row r="60" spans="1:12" ht="15" customHeight="1" x14ac:dyDescent="0.2">
      <c r="A60" s="1"/>
      <c r="C60" s="41" t="s">
        <v>68</v>
      </c>
      <c r="D60" s="43">
        <v>1.1699261738960001</v>
      </c>
      <c r="E60" s="43" t="s">
        <v>69</v>
      </c>
    </row>
    <row r="61" spans="1:12" x14ac:dyDescent="0.2">
      <c r="A61" s="1"/>
      <c r="C61" s="15"/>
      <c r="D61" s="15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3"/>
      <c r="D70" s="4"/>
      <c r="E70" s="4"/>
    </row>
    <row r="71" spans="3:5" x14ac:dyDescent="0.2">
      <c r="C71" s="22"/>
      <c r="D71" s="22"/>
      <c r="E71" s="27"/>
    </row>
    <row r="72" spans="3:5" x14ac:dyDescent="0.2">
      <c r="C72" s="22"/>
      <c r="D72" s="22"/>
      <c r="E72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1:L51"/>
    <mergeCell ref="A52:L52"/>
    <mergeCell ref="C54:C55"/>
    <mergeCell ref="D54:E54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2014-08-28T16:46:00Z</cp:lastPrinted>
  <dcterms:created xsi:type="dcterms:W3CDTF">2013-07-31T20:18:42Z</dcterms:created>
  <dcterms:modified xsi:type="dcterms:W3CDTF">2014-08-28T16:46:02Z</dcterms:modified>
</cp:coreProperties>
</file>